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80" yWindow="860" windowWidth="19320" windowHeight="8880"/>
  </bookViews>
  <sheets>
    <sheet name="Feuil1" sheetId="1" r:id="rId1"/>
    <sheet name="Feuil2" sheetId="2" r:id="rId2"/>
    <sheet name="Feuil3" sheetId="3" r:id="rId3"/>
  </sheets>
  <definedNames>
    <definedName name="_xlnm.Print_Area" localSheetId="0">Feuil1!#REF!</definedName>
  </definedName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<sst xmlns="http://schemas.openxmlformats.org/spreadsheetml/2006/main" count="189" uniqueCount="142">
  <si>
    <t>destinataire</t>
  </si>
  <si>
    <t>établissement</t>
  </si>
  <si>
    <t>mail</t>
  </si>
  <si>
    <t>téléphone</t>
  </si>
  <si>
    <t>autres PJ</t>
  </si>
  <si>
    <t>date envoi</t>
  </si>
  <si>
    <t>03.83.76.48.63</t>
  </si>
  <si>
    <t>culture@mairie-luneville.fr, &lt;florence.faivre@free.fr&gt;</t>
  </si>
  <si>
    <t>La Méridienne Théâtre municipal de Lunéville</t>
  </si>
  <si>
    <t>Florence FAIVRE</t>
  </si>
  <si>
    <t>version dossier</t>
  </si>
  <si>
    <t>bios auteures, prog 14.12, lien vidéo</t>
  </si>
  <si>
    <t>Bruno COCHET</t>
  </si>
  <si>
    <t>Théâtre de Rungis</t>
  </si>
  <si>
    <t>&lt;cochetbruno@free.fr&gt;, administration@theatre-rungis.fr</t>
  </si>
  <si>
    <t>01 45 60 79 00</t>
  </si>
  <si>
    <t>21.12.2012</t>
  </si>
  <si>
    <t>Christine CHALAS</t>
  </si>
  <si>
    <t xml:space="preserve">Philippe MOURRAT, </t>
  </si>
  <si>
    <t>0(3) 22 35 40 41</t>
  </si>
  <si>
    <t>19.12.2012</t>
  </si>
  <si>
    <t>Rémy BOVIS</t>
  </si>
  <si>
    <t>Coopérative 2R2C</t>
  </si>
  <si>
    <t>remy.bovis@2r2c.coop</t>
  </si>
  <si>
    <t>Monica GUILLOUET GELYS</t>
  </si>
  <si>
    <t>&lt;mggelys@gmail.com&gt;</t>
  </si>
  <si>
    <t xml:space="preserve">01 46 22 10 43 </t>
  </si>
  <si>
    <t>La Filature Mulhouse</t>
  </si>
  <si>
    <t>Dominique REPECAUD</t>
  </si>
  <si>
    <t>dominique@centremalraux.com</t>
  </si>
  <si>
    <t>Scene Nationale de Vandoeuvre les Nancy</t>
  </si>
  <si>
    <t>Philippe SIDRE</t>
  </si>
  <si>
    <t>TGP Frouard</t>
  </si>
  <si>
    <t>&lt;philippe@tgpfrouard.fr&gt;</t>
  </si>
  <si>
    <t>direction@carreau-forbach.com</t>
  </si>
  <si>
    <t>Frédéric SIMON</t>
  </si>
  <si>
    <t>Le carreau, Forbach</t>
  </si>
  <si>
    <t>direction@theatre-manufacture.fr,</t>
  </si>
  <si>
    <t> j.balladur@theatre-manufacture.fr,</t>
  </si>
  <si>
    <t> e.duchesne@theatre-manufacture.fr</t>
  </si>
  <si>
    <t>Michel DIDYM</t>
  </si>
  <si>
    <t>Jean BALLADUR</t>
  </si>
  <si>
    <t>Emmanuelle DUCHESNE</t>
  </si>
  <si>
    <t>La Manufacture CDN Nancy</t>
  </si>
  <si>
    <t>(0)3 89 36 28 29</t>
  </si>
  <si>
    <t>03 83 56 15 00</t>
  </si>
  <si>
    <t>03.83.49.29.34</t>
  </si>
  <si>
    <t>03 87 84 64 30</t>
  </si>
  <si>
    <t>03 83 37 12 99</t>
  </si>
  <si>
    <t>Dominique BERTRAND</t>
  </si>
  <si>
    <t>Espace Georges Simenon Rosny ss Bois</t>
  </si>
  <si>
    <t>Dominique Bertrand &lt;bertrand@mairie-rosny-sous-bois.fr&gt;</t>
  </si>
  <si>
    <t>01 48 94 93 90</t>
  </si>
  <si>
    <t>20.12.2012</t>
  </si>
  <si>
    <t>Dossiers mails CHEZ MOI LA BAS pour coprod</t>
  </si>
  <si>
    <t>Paul-Jacques HULOT</t>
  </si>
  <si>
    <t>Le Moulin du Roc</t>
  </si>
  <si>
    <t> pj.hulot@moulinduroc.asso.fr</t>
  </si>
  <si>
    <t>05 49 77 32 30</t>
  </si>
  <si>
    <t>Grégoire HAREL</t>
  </si>
  <si>
    <t>La Faïencerie de Creil</t>
  </si>
  <si>
    <t>direction@faiencerie-theatre.com</t>
  </si>
  <si>
    <t>03 44 24 47 30</t>
  </si>
  <si>
    <t>Maison des Métallos</t>
  </si>
  <si>
    <t>&lt;pm@maisondesmetallos.org&gt;,</t>
  </si>
  <si>
    <t> cc@maisondesmetallos.org</t>
  </si>
  <si>
    <t>01 48 05 88 27</t>
  </si>
  <si>
    <t>18.12.2012</t>
  </si>
  <si>
    <t>Philippe MACRET</t>
  </si>
  <si>
    <t>p.macret@amiens-metropole.com</t>
  </si>
  <si>
    <t>Le Hangar, Amiens</t>
  </si>
  <si>
    <t>Tableau des subventions</t>
  </si>
  <si>
    <t>Organisme</t>
  </si>
  <si>
    <t>Date de dépôt</t>
  </si>
  <si>
    <t>Résultat</t>
  </si>
  <si>
    <t>Subvention</t>
  </si>
  <si>
    <t>Collectif 12</t>
  </si>
  <si>
    <t>Frédéric Faschena</t>
  </si>
  <si>
    <t>ok RV le 18/01</t>
  </si>
  <si>
    <t>Ville de Paris</t>
  </si>
  <si>
    <t>Bilan</t>
  </si>
  <si>
    <t xml:space="preserve">Ville de Paris </t>
  </si>
  <si>
    <t>DEMANDE</t>
  </si>
  <si>
    <t>Demande envoyée</t>
  </si>
  <si>
    <t>Demande obtenue</t>
  </si>
  <si>
    <t>Citoyenneté, laïcité, valeurs de la République</t>
  </si>
  <si>
    <t>PIECES MONTEES</t>
  </si>
  <si>
    <t>Échéance contenu</t>
  </si>
  <si>
    <t>DRAC Ile de France</t>
  </si>
  <si>
    <t>Culture et lien social</t>
  </si>
  <si>
    <t>Espace périphérique</t>
  </si>
  <si>
    <t>Egalité inclusion</t>
  </si>
  <si>
    <t>Renouvellement CPO</t>
  </si>
  <si>
    <t>DILCRAH</t>
  </si>
  <si>
    <t>On ne dépose pas</t>
  </si>
  <si>
    <t>DGCA</t>
  </si>
  <si>
    <t>arts de la rue cirque</t>
  </si>
  <si>
    <t>chaque année au 15/1</t>
  </si>
  <si>
    <t>Résidence Territoriale CR IDF</t>
  </si>
  <si>
    <t>PAC CR IDF</t>
  </si>
  <si>
    <t>Aide Création CR IDF</t>
  </si>
  <si>
    <t>AAP LE réel enjeu France Belgique</t>
  </si>
  <si>
    <t>http://www.ancre.be/news/2019-12-04_Le-Reel-Enjeu?fbclid=IwAR06fbJS9YYRTIw-BvUghj27zmtmiTG6Gahz6mAShjS9sVvyarZZI4qrvmQ</t>
  </si>
  <si>
    <t>nov-dec 2020</t>
  </si>
  <si>
    <t>DRAC ARS Culture à l'hôpital</t>
  </si>
  <si>
    <t>Le Grand Parquet</t>
  </si>
  <si>
    <t>mars</t>
  </si>
  <si>
    <t>jeudi 20 février à 12h</t>
  </si>
  <si>
    <t>C'est mon patrimoine DRAC IDF</t>
  </si>
  <si>
    <t>https://www.culture.gouv.fr/Regions/Drac-Ile-de-France/DRAC-INFOS/C-est-mon-patrimoine-en-Ile-de-France-Appel-a-projets-2020</t>
  </si>
  <si>
    <t>Pour les départements 75,77,78 et 91 : Matias.abel@culture.gouv.fr</t>
  </si>
  <si>
    <t xml:space="preserve"> Mairie 20e</t>
  </si>
  <si>
    <t>Mise en capsules</t>
  </si>
  <si>
    <t>CDQ Saint Blaise</t>
  </si>
  <si>
    <t>CDQ Gambetta</t>
  </si>
  <si>
    <t>voir après les élections</t>
  </si>
  <si>
    <t xml:space="preserve">DDCT </t>
  </si>
  <si>
    <t>Appel à projet  terrains de tennis Python-Duvernois</t>
  </si>
  <si>
    <t>aide sur Labo de mars dernière chance sur budget ancien CDQ</t>
  </si>
  <si>
    <t>mars20 date à préciser</t>
  </si>
  <si>
    <t>Théâtre Lepic festival de petites formes pour Nen</t>
  </si>
  <si>
    <t>06/03/2020 avt 12h</t>
  </si>
  <si>
    <t>31/01/2020 midi</t>
  </si>
  <si>
    <t>FIPD</t>
  </si>
  <si>
    <t>Marche des Oubliés</t>
  </si>
  <si>
    <t>Projet ISA</t>
  </si>
  <si>
    <t>DRAC IDF</t>
  </si>
  <si>
    <t>Langue française</t>
  </si>
  <si>
    <t>Déposé en 2019</t>
  </si>
  <si>
    <t>Bilan intermédiaire fait. Bilan def à faire avant le 15/12/20</t>
  </si>
  <si>
    <t>2 X 4000</t>
  </si>
  <si>
    <t>NON</t>
  </si>
  <si>
    <t>CLVR:LES INVISIBLES SE TAPENT L'AFFICHE, EXPO-SPECTACLE</t>
  </si>
  <si>
    <t>AAP Politique de la ville Animation de l'Espace public</t>
  </si>
  <si>
    <t>2000 + encore en cours</t>
  </si>
  <si>
    <t xml:space="preserve">DEMANDE DE RÉSIDENCE TERRITORIALE ARTISTIQUE ET CULTURELLE EN MILIEU SCOLAIRE 2020/2021 </t>
  </si>
  <si>
    <t>REPOUSSE</t>
  </si>
  <si>
    <t>Permanence artistique et culturelle</t>
  </si>
  <si>
    <t>GROUPE DES 20</t>
  </si>
  <si>
    <t>REGION IDF</t>
  </si>
  <si>
    <t>Soutien aux quartiers populaires et aux territoires ruraux</t>
  </si>
  <si>
    <t>Fondations Humanités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</si>
</sst>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b/>
      <sz val="10"/>
      <color theme="5" tint="0.79998168889431442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14" fontId="0" fillId="0" borderId="2" xfId="0" applyNumberFormat="1" applyBorder="1"/>
    <xf numFmtId="0" fontId="0" fillId="0" borderId="0" xfId="0" applyAlignment="1">
      <alignment wrapText="1"/>
    </xf>
    <xf numFmtId="0" fontId="8" fillId="0" borderId="0" xfId="0" applyFont="1"/>
    <xf numFmtId="0" fontId="0" fillId="0" borderId="1" xfId="0" applyFill="1" applyBorder="1"/>
    <xf numFmtId="0" fontId="0" fillId="0" borderId="2" xfId="0" applyFill="1" applyBorder="1"/>
    <xf numFmtId="17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0" xfId="0" applyFill="1"/>
    <xf numFmtId="17" fontId="0" fillId="0" borderId="1" xfId="0" applyNumberFormat="1" applyFill="1" applyBorder="1"/>
    <xf numFmtId="164" fontId="0" fillId="0" borderId="1" xfId="0" applyNumberFormat="1" applyFill="1" applyBorder="1" applyAlignment="1">
      <alignment horizontal="right"/>
    </xf>
    <xf numFmtId="6" fontId="0" fillId="0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7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7" fillId="0" borderId="1" xfId="0" applyFont="1" applyFill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1" xfId="0" applyNumberFormat="1" applyFill="1" applyBorder="1"/>
    <xf numFmtId="0" fontId="10" fillId="0" borderId="1" xfId="0" applyFont="1" applyFill="1" applyBorder="1"/>
    <xf numFmtId="14" fontId="10" fillId="0" borderId="1" xfId="0" applyNumberFormat="1" applyFont="1" applyFill="1" applyBorder="1"/>
    <xf numFmtId="0" fontId="7" fillId="0" borderId="0" xfId="0" applyFont="1" applyFill="1"/>
    <xf numFmtId="0" fontId="11" fillId="0" borderId="0" xfId="0" applyFont="1"/>
    <xf numFmtId="0" fontId="0" fillId="0" borderId="1" xfId="0" applyBorder="1" applyAlignment="1">
      <alignment horizontal="right"/>
    </xf>
    <xf numFmtId="0" fontId="6" fillId="0" borderId="1" xfId="1" applyBorder="1" applyAlignment="1" applyProtection="1"/>
    <xf numFmtId="0" fontId="0" fillId="0" borderId="0" xfId="0" applyFont="1" applyAlignment="1">
      <alignment horizontal="right"/>
    </xf>
    <xf numFmtId="0" fontId="10" fillId="0" borderId="1" xfId="0" applyFont="1" applyBorder="1"/>
    <xf numFmtId="14" fontId="10" fillId="0" borderId="1" xfId="0" applyNumberFormat="1" applyFont="1" applyBorder="1"/>
    <xf numFmtId="14" fontId="14" fillId="0" borderId="1" xfId="0" applyNumberFormat="1" applyFont="1" applyBorder="1" applyAlignment="1">
      <alignment horizontal="right"/>
    </xf>
    <xf numFmtId="14" fontId="14" fillId="0" borderId="2" xfId="0" applyNumberFormat="1" applyFont="1" applyFill="1" applyBorder="1" applyAlignment="1">
      <alignment horizontal="right"/>
    </xf>
    <xf numFmtId="0" fontId="14" fillId="0" borderId="2" xfId="1" applyFont="1" applyFill="1" applyBorder="1" applyAlignment="1" applyProtection="1"/>
    <xf numFmtId="0" fontId="13" fillId="3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2" fillId="0" borderId="1" xfId="0" applyFon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14" fontId="0" fillId="0" borderId="2" xfId="0" applyNumberFormat="1" applyFill="1" applyBorder="1" applyAlignment="1">
      <alignment horizontal="right"/>
    </xf>
    <xf numFmtId="16" fontId="0" fillId="0" borderId="1" xfId="0" applyNumberFormat="1" applyBorder="1" applyAlignment="1">
      <alignment horizontal="right"/>
    </xf>
    <xf numFmtId="17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4" borderId="1" xfId="0" applyFill="1" applyBorder="1"/>
    <xf numFmtId="6" fontId="1" fillId="0" borderId="2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15" fillId="0" borderId="0" xfId="0" applyFont="1"/>
    <xf numFmtId="0" fontId="1" fillId="0" borderId="1" xfId="0" applyFont="1" applyFill="1" applyBorder="1"/>
    <xf numFmtId="0" fontId="1" fillId="2" borderId="2" xfId="0" applyFont="1" applyFill="1" applyBorder="1"/>
    <xf numFmtId="164" fontId="1" fillId="0" borderId="2" xfId="0" applyNumberFormat="1" applyFont="1" applyFill="1" applyBorder="1" applyAlignment="1">
      <alignment horizontal="left"/>
    </xf>
    <xf numFmtId="0" fontId="0" fillId="2" borderId="2" xfId="0" applyFill="1" applyBorder="1"/>
    <xf numFmtId="0" fontId="14" fillId="2" borderId="2" xfId="0" applyFont="1" applyFill="1" applyBorder="1"/>
    <xf numFmtId="0" fontId="10" fillId="0" borderId="2" xfId="0" applyFont="1" applyFill="1" applyBorder="1"/>
    <xf numFmtId="0" fontId="17" fillId="0" borderId="1" xfId="0" applyFont="1" applyFill="1" applyBorder="1"/>
    <xf numFmtId="14" fontId="17" fillId="0" borderId="2" xfId="0" applyNumberFormat="1" applyFont="1" applyFill="1" applyBorder="1" applyAlignment="1">
      <alignment horizontal="right"/>
    </xf>
    <xf numFmtId="17" fontId="17" fillId="0" borderId="2" xfId="0" applyNumberFormat="1" applyFont="1" applyFill="1" applyBorder="1" applyAlignment="1">
      <alignment horizontal="right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0" fontId="17" fillId="0" borderId="0" xfId="0" applyFont="1" applyFill="1"/>
    <xf numFmtId="14" fontId="1" fillId="0" borderId="2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4" borderId="1" xfId="0" applyFont="1" applyFill="1" applyBorder="1"/>
    <xf numFmtId="0" fontId="16" fillId="0" borderId="1" xfId="0" applyFont="1" applyFill="1" applyBorder="1"/>
    <xf numFmtId="14" fontId="14" fillId="0" borderId="1" xfId="0" applyNumberFormat="1" applyFont="1" applyFill="1" applyBorder="1" applyAlignment="1">
      <alignment horizontal="right"/>
    </xf>
    <xf numFmtId="164" fontId="9" fillId="0" borderId="2" xfId="0" applyNumberFormat="1" applyFont="1" applyFill="1" applyBorder="1"/>
    <xf numFmtId="164" fontId="0" fillId="0" borderId="1" xfId="0" applyNumberFormat="1" applyBorder="1" applyAlignment="1">
      <alignment horizontal="right"/>
    </xf>
    <xf numFmtId="164" fontId="7" fillId="0" borderId="2" xfId="2" applyNumberFormat="1" applyFont="1" applyFill="1" applyBorder="1" applyAlignment="1">
      <alignment horizontal="right"/>
    </xf>
    <xf numFmtId="164" fontId="0" fillId="0" borderId="2" xfId="0" applyNumberFormat="1" applyFill="1" applyBorder="1"/>
    <xf numFmtId="14" fontId="1" fillId="0" borderId="2" xfId="0" applyNumberFormat="1" applyFont="1" applyFill="1" applyBorder="1"/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cre.be/news/2019-12-04_Le-Reel-Enjeu?fbclid=IwAR06fbJS9YYRTIw-BvUghj27zmtmiTG6Gahz6mAShjS9sVvyarZZI4qrvm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5"/>
  <sheetViews>
    <sheetView tabSelected="1" topLeftCell="A9" workbookViewId="0">
      <selection activeCell="A30" sqref="A30:D32"/>
    </sheetView>
  </sheetViews>
  <sheetFormatPr baseColWidth="10" defaultRowHeight="12.5"/>
  <cols>
    <col min="1" max="1" width="30.453125" customWidth="1"/>
    <col min="2" max="2" width="60.7265625" customWidth="1"/>
    <col min="3" max="3" width="22" style="9" customWidth="1"/>
    <col min="4" max="4" width="22.453125" bestFit="1" customWidth="1"/>
    <col min="5" max="5" width="15.6328125" customWidth="1"/>
    <col min="6" max="6" width="12.81640625" style="9" bestFit="1" customWidth="1"/>
    <col min="7" max="7" width="14.1796875" bestFit="1" customWidth="1"/>
  </cols>
  <sheetData>
    <row r="3" spans="1:8" s="2" customFormat="1" ht="15.5">
      <c r="A3" s="3" t="s">
        <v>86</v>
      </c>
      <c r="B3" s="3"/>
      <c r="C3" s="41"/>
      <c r="D3" s="2" t="s">
        <v>83</v>
      </c>
      <c r="F3" s="8"/>
    </row>
    <row r="4" spans="1:8" s="2" customFormat="1" ht="13">
      <c r="C4" s="8"/>
      <c r="F4" s="8"/>
    </row>
    <row r="5" spans="1:8" s="2" customFormat="1" ht="14">
      <c r="A5" s="6" t="s">
        <v>71</v>
      </c>
      <c r="B5" s="6"/>
      <c r="C5" s="42"/>
      <c r="D5" s="2" t="s">
        <v>84</v>
      </c>
      <c r="F5" s="8"/>
    </row>
    <row r="8" spans="1:8" s="5" customFormat="1" ht="13">
      <c r="A8" s="4" t="s">
        <v>72</v>
      </c>
      <c r="B8" s="4" t="s">
        <v>75</v>
      </c>
      <c r="C8" s="43" t="s">
        <v>87</v>
      </c>
      <c r="D8" s="4" t="s">
        <v>73</v>
      </c>
      <c r="E8" s="4" t="s">
        <v>82</v>
      </c>
      <c r="F8" s="4" t="s">
        <v>74</v>
      </c>
      <c r="G8" s="4" t="s">
        <v>80</v>
      </c>
    </row>
    <row r="9" spans="1:8">
      <c r="A9" s="54" t="s">
        <v>81</v>
      </c>
      <c r="B9" s="59" t="s">
        <v>133</v>
      </c>
      <c r="C9" s="44">
        <v>43741</v>
      </c>
      <c r="D9" s="11">
        <v>43749</v>
      </c>
      <c r="E9" s="27">
        <v>10000</v>
      </c>
      <c r="F9" s="60" t="s">
        <v>134</v>
      </c>
      <c r="G9" s="10"/>
    </row>
    <row r="10" spans="1:8">
      <c r="A10" s="14" t="s">
        <v>79</v>
      </c>
      <c r="B10" s="25" t="s">
        <v>85</v>
      </c>
      <c r="C10" s="45">
        <v>43741</v>
      </c>
      <c r="D10" s="7">
        <v>43749</v>
      </c>
      <c r="E10" s="26">
        <v>12000</v>
      </c>
      <c r="F10" s="20"/>
      <c r="G10" s="1"/>
    </row>
    <row r="11" spans="1:8">
      <c r="A11" s="55" t="s">
        <v>79</v>
      </c>
      <c r="B11" s="56" t="s">
        <v>92</v>
      </c>
      <c r="C11" s="45"/>
      <c r="D11" s="7">
        <v>43749</v>
      </c>
      <c r="E11" s="26">
        <v>6000</v>
      </c>
      <c r="F11" s="20">
        <v>6000</v>
      </c>
      <c r="G11" s="1"/>
    </row>
    <row r="12" spans="1:8">
      <c r="A12" s="14" t="s">
        <v>79</v>
      </c>
      <c r="B12" s="25" t="s">
        <v>91</v>
      </c>
      <c r="C12" s="45"/>
      <c r="D12" s="7">
        <v>43753</v>
      </c>
      <c r="E12" s="26">
        <v>6000</v>
      </c>
      <c r="F12" s="20"/>
      <c r="G12" s="1"/>
    </row>
    <row r="13" spans="1:8" ht="13.5">
      <c r="A13" s="58" t="s">
        <v>79</v>
      </c>
      <c r="B13" s="57" t="s">
        <v>132</v>
      </c>
      <c r="C13" s="45"/>
      <c r="D13" s="7">
        <v>43750</v>
      </c>
      <c r="E13" s="26">
        <v>12000</v>
      </c>
      <c r="F13" s="20"/>
      <c r="G13" s="1"/>
    </row>
    <row r="14" spans="1:8" s="18" customFormat="1">
      <c r="A14" s="29" t="s">
        <v>93</v>
      </c>
      <c r="B14" s="29"/>
      <c r="C14" s="46"/>
      <c r="D14" s="30">
        <v>43773</v>
      </c>
      <c r="E14" s="28"/>
      <c r="F14" s="20"/>
      <c r="G14" s="14"/>
      <c r="H14" s="31" t="s">
        <v>94</v>
      </c>
    </row>
    <row r="15" spans="1:8">
      <c r="A15" s="29" t="s">
        <v>88</v>
      </c>
      <c r="B15" s="36" t="s">
        <v>89</v>
      </c>
      <c r="C15" s="47">
        <v>43781</v>
      </c>
      <c r="D15" s="37">
        <v>43789</v>
      </c>
      <c r="E15" s="1"/>
      <c r="F15" s="20"/>
      <c r="G15" s="1"/>
      <c r="H15" s="31" t="s">
        <v>94</v>
      </c>
    </row>
    <row r="16" spans="1:8" s="18" customFormat="1">
      <c r="A16" s="52" t="s">
        <v>101</v>
      </c>
      <c r="B16" s="40" t="s">
        <v>124</v>
      </c>
      <c r="C16" s="48"/>
      <c r="D16" s="79">
        <v>43861</v>
      </c>
      <c r="E16" s="75">
        <v>10000</v>
      </c>
      <c r="F16" s="53" t="s">
        <v>131</v>
      </c>
      <c r="G16" s="15"/>
      <c r="H16" s="18" t="s">
        <v>102</v>
      </c>
    </row>
    <row r="17" spans="1:8" s="18" customFormat="1">
      <c r="A17" s="61" t="s">
        <v>104</v>
      </c>
      <c r="B17" s="62" t="s">
        <v>125</v>
      </c>
      <c r="C17" s="48">
        <v>43858</v>
      </c>
      <c r="D17" s="50" t="s">
        <v>122</v>
      </c>
      <c r="E17" s="51" t="s">
        <v>130</v>
      </c>
      <c r="F17" s="22">
        <f>8000</f>
        <v>8000</v>
      </c>
      <c r="G17" s="15"/>
    </row>
    <row r="18" spans="1:8" s="18" customFormat="1">
      <c r="A18" s="59" t="s">
        <v>141</v>
      </c>
      <c r="B18" s="62"/>
      <c r="C18" s="48"/>
      <c r="D18" s="70">
        <v>43861</v>
      </c>
      <c r="E18" s="51"/>
      <c r="F18" s="22">
        <v>5000</v>
      </c>
      <c r="G18" s="15"/>
    </row>
    <row r="19" spans="1:8" s="1" customFormat="1">
      <c r="A19" s="55" t="s">
        <v>113</v>
      </c>
      <c r="B19" s="55" t="s">
        <v>118</v>
      </c>
      <c r="C19" s="49">
        <v>43858</v>
      </c>
      <c r="D19" s="71">
        <v>43864</v>
      </c>
      <c r="E19" s="26">
        <v>1500</v>
      </c>
      <c r="F19" s="76">
        <v>1500</v>
      </c>
      <c r="H19" s="34"/>
    </row>
    <row r="20" spans="1:8" s="18" customFormat="1">
      <c r="A20" s="63" t="s">
        <v>123</v>
      </c>
      <c r="B20" s="15"/>
      <c r="C20" s="48"/>
      <c r="D20" s="39">
        <v>43868</v>
      </c>
      <c r="E20" s="78"/>
      <c r="F20" s="22"/>
      <c r="G20" s="15"/>
    </row>
    <row r="21" spans="1:8" s="18" customFormat="1" ht="13">
      <c r="A21" s="14" t="s">
        <v>108</v>
      </c>
      <c r="B21" s="14" t="s">
        <v>109</v>
      </c>
      <c r="C21" s="24"/>
      <c r="D21" s="35" t="s">
        <v>107</v>
      </c>
      <c r="E21" s="28"/>
      <c r="F21" s="20"/>
      <c r="G21" s="14"/>
      <c r="H21" s="32" t="s">
        <v>110</v>
      </c>
    </row>
    <row r="22" spans="1:8" s="18" customFormat="1">
      <c r="A22" s="14" t="s">
        <v>105</v>
      </c>
      <c r="B22" s="14" t="s">
        <v>124</v>
      </c>
      <c r="C22" s="24" t="s">
        <v>106</v>
      </c>
      <c r="D22" s="23" t="s">
        <v>106</v>
      </c>
      <c r="E22" s="28"/>
      <c r="F22" s="20"/>
      <c r="G22" s="14"/>
    </row>
    <row r="23" spans="1:8" s="1" customFormat="1">
      <c r="A23" s="14" t="s">
        <v>111</v>
      </c>
      <c r="C23" s="33"/>
      <c r="D23" s="23" t="s">
        <v>115</v>
      </c>
      <c r="E23" s="26"/>
      <c r="F23" s="76"/>
    </row>
    <row r="24" spans="1:8" s="1" customFormat="1">
      <c r="A24" s="55" t="s">
        <v>114</v>
      </c>
      <c r="B24" s="55"/>
      <c r="C24" s="33"/>
      <c r="D24" s="33" t="s">
        <v>115</v>
      </c>
      <c r="E24" s="26">
        <v>1500</v>
      </c>
      <c r="F24" s="76">
        <v>1500</v>
      </c>
    </row>
    <row r="25" spans="1:8">
      <c r="A25" s="29" t="s">
        <v>90</v>
      </c>
      <c r="B25" s="36" t="s">
        <v>124</v>
      </c>
      <c r="C25" s="71" t="s">
        <v>136</v>
      </c>
      <c r="D25" s="38" t="s">
        <v>121</v>
      </c>
      <c r="E25" s="26"/>
      <c r="F25" s="20"/>
      <c r="G25" s="1"/>
      <c r="H25" s="31" t="s">
        <v>94</v>
      </c>
    </row>
    <row r="26" spans="1:8" s="18" customFormat="1">
      <c r="A26" s="63" t="s">
        <v>98</v>
      </c>
      <c r="B26" s="15"/>
      <c r="C26" s="70" t="s">
        <v>136</v>
      </c>
      <c r="D26" s="16" t="s">
        <v>119</v>
      </c>
      <c r="E26" s="78"/>
      <c r="F26" s="77"/>
      <c r="G26" s="15"/>
    </row>
    <row r="27" spans="1:8" s="18" customFormat="1">
      <c r="A27" s="29" t="s">
        <v>100</v>
      </c>
      <c r="B27" s="15"/>
      <c r="C27" s="70" t="s">
        <v>136</v>
      </c>
      <c r="D27" s="16" t="s">
        <v>119</v>
      </c>
      <c r="E27" s="75"/>
      <c r="F27" s="21"/>
      <c r="G27" s="15"/>
    </row>
    <row r="28" spans="1:8" s="18" customFormat="1">
      <c r="A28" s="72" t="s">
        <v>138</v>
      </c>
      <c r="B28" s="15"/>
      <c r="C28" s="70"/>
      <c r="D28" s="48">
        <v>43917</v>
      </c>
      <c r="E28" s="75"/>
      <c r="F28" s="53" t="s">
        <v>131</v>
      </c>
      <c r="G28" s="15"/>
    </row>
    <row r="29" spans="1:8" s="18" customFormat="1">
      <c r="A29" s="25" t="s">
        <v>116</v>
      </c>
      <c r="B29" s="25" t="s">
        <v>117</v>
      </c>
      <c r="C29" s="24"/>
      <c r="D29" s="74">
        <v>43936</v>
      </c>
      <c r="E29" s="28">
        <v>3500</v>
      </c>
      <c r="F29" s="20"/>
      <c r="G29" s="14"/>
    </row>
    <row r="30" spans="1:8" s="18" customFormat="1">
      <c r="A30" s="58" t="s">
        <v>139</v>
      </c>
      <c r="B30" s="58" t="s">
        <v>140</v>
      </c>
      <c r="C30" s="48"/>
      <c r="D30" s="39">
        <v>43985</v>
      </c>
      <c r="E30" s="15"/>
      <c r="F30" s="22"/>
      <c r="G30" s="15"/>
    </row>
    <row r="31" spans="1:8" s="18" customFormat="1">
      <c r="A31" s="14" t="s">
        <v>99</v>
      </c>
      <c r="B31" s="58" t="s">
        <v>137</v>
      </c>
      <c r="C31" s="48"/>
      <c r="D31" s="48">
        <v>43990</v>
      </c>
      <c r="E31" s="15"/>
      <c r="F31" s="17"/>
      <c r="G31" s="15"/>
    </row>
    <row r="32" spans="1:8" s="18" customFormat="1">
      <c r="A32" s="58" t="s">
        <v>126</v>
      </c>
      <c r="B32" s="73" t="s">
        <v>135</v>
      </c>
      <c r="C32" s="48"/>
      <c r="D32" s="48">
        <v>44000</v>
      </c>
      <c r="E32" s="15"/>
      <c r="F32" s="17"/>
      <c r="G32" s="15"/>
    </row>
    <row r="33" spans="1:7" s="69" customFormat="1" ht="13">
      <c r="A33" s="64" t="s">
        <v>126</v>
      </c>
      <c r="B33" s="64" t="s">
        <v>127</v>
      </c>
      <c r="C33" s="65"/>
      <c r="D33" s="66" t="s">
        <v>128</v>
      </c>
      <c r="E33" s="67"/>
      <c r="F33" s="68"/>
      <c r="G33" s="67" t="s">
        <v>129</v>
      </c>
    </row>
    <row r="34" spans="1:7" s="14" customFormat="1">
      <c r="A34" s="14" t="s">
        <v>112</v>
      </c>
      <c r="B34" s="14" t="s">
        <v>120</v>
      </c>
      <c r="C34" s="24"/>
      <c r="D34" s="23" t="s">
        <v>103</v>
      </c>
      <c r="F34" s="20"/>
    </row>
    <row r="35" spans="1:7" s="18" customFormat="1">
      <c r="A35" s="14" t="s">
        <v>95</v>
      </c>
      <c r="B35" s="14" t="s">
        <v>96</v>
      </c>
      <c r="C35" s="24" t="s">
        <v>97</v>
      </c>
      <c r="D35" s="19">
        <v>44197</v>
      </c>
      <c r="E35" s="14"/>
      <c r="F35" s="20"/>
      <c r="G35" s="14"/>
    </row>
  </sheetData>
  <phoneticPr fontId="5" type="noConversion"/>
  <hyperlinks>
    <hyperlink ref="B16" r:id="rId1" display="http://www.ancre.be/news/2019-12-04_Le-Reel-Enjeu?fbclid=IwAR06fbJS9YYRTIw-BvUghj27zmtmiTG6Gahz6mAShjS9sVvyarZZI4qrvmQ"/>
  </hyperlinks>
  <pageMargins left="0.25" right="0.25" top="0.75" bottom="0.75" header="0.3" footer="0.3"/>
  <pageSetup paperSize="9"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J22" sqref="J22"/>
    </sheetView>
  </sheetViews>
  <sheetFormatPr baseColWidth="10" defaultRowHeight="12.5"/>
  <cols>
    <col min="1" max="1" width="20.6328125" customWidth="1"/>
    <col min="2" max="2" width="29.81640625" customWidth="1"/>
    <col min="3" max="3" width="28.36328125" customWidth="1"/>
    <col min="4" max="4" width="15.453125" customWidth="1"/>
    <col min="5" max="5" width="6.81640625" customWidth="1"/>
    <col min="8" max="8" width="13.36328125" bestFit="1" customWidth="1"/>
  </cols>
  <sheetData>
    <row r="1" spans="1:7">
      <c r="A1" t="s">
        <v>54</v>
      </c>
    </row>
    <row r="3" spans="1:7">
      <c r="A3" t="s">
        <v>0</v>
      </c>
      <c r="B3" t="s">
        <v>1</v>
      </c>
      <c r="C3" t="s">
        <v>2</v>
      </c>
      <c r="D3" t="s">
        <v>3</v>
      </c>
      <c r="E3" t="s">
        <v>10</v>
      </c>
      <c r="F3" t="s">
        <v>4</v>
      </c>
      <c r="G3" t="s">
        <v>5</v>
      </c>
    </row>
    <row r="5" spans="1:7" ht="15" customHeight="1">
      <c r="A5" s="12" t="s">
        <v>9</v>
      </c>
      <c r="B5" t="s">
        <v>8</v>
      </c>
      <c r="C5" t="s">
        <v>7</v>
      </c>
      <c r="D5" t="s">
        <v>6</v>
      </c>
      <c r="E5">
        <v>1120</v>
      </c>
      <c r="F5" t="s">
        <v>11</v>
      </c>
      <c r="G5" t="s">
        <v>53</v>
      </c>
    </row>
    <row r="6" spans="1:7">
      <c r="A6" t="s">
        <v>55</v>
      </c>
      <c r="B6" t="s">
        <v>56</v>
      </c>
      <c r="C6" t="s">
        <v>57</v>
      </c>
      <c r="D6" s="13" t="s">
        <v>58</v>
      </c>
      <c r="E6">
        <v>1120</v>
      </c>
      <c r="F6" t="s">
        <v>11</v>
      </c>
      <c r="G6" t="s">
        <v>53</v>
      </c>
    </row>
    <row r="7" spans="1:7">
      <c r="A7" t="s">
        <v>59</v>
      </c>
      <c r="B7" t="s">
        <v>60</v>
      </c>
      <c r="C7" t="s">
        <v>61</v>
      </c>
      <c r="D7" t="s">
        <v>62</v>
      </c>
      <c r="E7">
        <v>1120</v>
      </c>
      <c r="F7" t="s">
        <v>11</v>
      </c>
      <c r="G7" t="s">
        <v>53</v>
      </c>
    </row>
    <row r="8" spans="1:7" ht="13">
      <c r="A8" t="s">
        <v>18</v>
      </c>
      <c r="B8" t="s">
        <v>63</v>
      </c>
      <c r="C8" t="s">
        <v>64</v>
      </c>
      <c r="D8" s="2" t="s">
        <v>66</v>
      </c>
      <c r="E8">
        <v>1120</v>
      </c>
      <c r="F8" t="s">
        <v>11</v>
      </c>
      <c r="G8" t="s">
        <v>67</v>
      </c>
    </row>
    <row r="9" spans="1:7" ht="13">
      <c r="A9" t="s">
        <v>17</v>
      </c>
      <c r="B9" t="s">
        <v>63</v>
      </c>
      <c r="C9" t="s">
        <v>65</v>
      </c>
      <c r="D9" s="2" t="s">
        <v>66</v>
      </c>
      <c r="E9">
        <v>1120</v>
      </c>
      <c r="F9" t="s">
        <v>11</v>
      </c>
      <c r="G9" t="s">
        <v>67</v>
      </c>
    </row>
    <row r="10" spans="1:7">
      <c r="A10" t="s">
        <v>68</v>
      </c>
      <c r="B10" t="s">
        <v>70</v>
      </c>
      <c r="C10" t="s">
        <v>69</v>
      </c>
      <c r="D10" t="s">
        <v>19</v>
      </c>
      <c r="E10">
        <v>1120</v>
      </c>
      <c r="F10" t="s">
        <v>11</v>
      </c>
      <c r="G10" t="s">
        <v>20</v>
      </c>
    </row>
    <row r="11" spans="1:7" ht="13">
      <c r="A11" t="s">
        <v>21</v>
      </c>
      <c r="B11" t="s">
        <v>22</v>
      </c>
      <c r="C11" t="s">
        <v>23</v>
      </c>
      <c r="D11" s="2" t="s">
        <v>26</v>
      </c>
      <c r="E11">
        <v>1120</v>
      </c>
      <c r="F11" t="s">
        <v>11</v>
      </c>
      <c r="G11" t="s">
        <v>20</v>
      </c>
    </row>
    <row r="12" spans="1:7">
      <c r="A12" t="s">
        <v>24</v>
      </c>
      <c r="B12" t="s">
        <v>27</v>
      </c>
      <c r="C12" t="s">
        <v>25</v>
      </c>
      <c r="D12" t="s">
        <v>44</v>
      </c>
      <c r="E12">
        <v>1120</v>
      </c>
      <c r="F12" t="s">
        <v>11</v>
      </c>
      <c r="G12" t="s">
        <v>20</v>
      </c>
    </row>
    <row r="13" spans="1:7">
      <c r="A13" t="s">
        <v>28</v>
      </c>
      <c r="B13" t="s">
        <v>30</v>
      </c>
      <c r="C13" t="s">
        <v>29</v>
      </c>
      <c r="D13" t="s">
        <v>45</v>
      </c>
      <c r="E13">
        <v>1120</v>
      </c>
      <c r="F13" t="s">
        <v>11</v>
      </c>
      <c r="G13" t="s">
        <v>53</v>
      </c>
    </row>
    <row r="14" spans="1:7" ht="13">
      <c r="A14" t="s">
        <v>31</v>
      </c>
      <c r="B14" t="s">
        <v>32</v>
      </c>
      <c r="C14" t="s">
        <v>33</v>
      </c>
      <c r="D14" s="2" t="s">
        <v>46</v>
      </c>
      <c r="E14">
        <v>1120</v>
      </c>
      <c r="F14" t="s">
        <v>11</v>
      </c>
      <c r="G14" t="s">
        <v>53</v>
      </c>
    </row>
    <row r="15" spans="1:7">
      <c r="A15" t="s">
        <v>35</v>
      </c>
      <c r="B15" t="s">
        <v>36</v>
      </c>
      <c r="C15" t="s">
        <v>34</v>
      </c>
      <c r="D15" t="s">
        <v>47</v>
      </c>
      <c r="E15">
        <v>1120</v>
      </c>
      <c r="F15" t="s">
        <v>11</v>
      </c>
      <c r="G15" t="s">
        <v>53</v>
      </c>
    </row>
    <row r="16" spans="1:7">
      <c r="A16" t="s">
        <v>40</v>
      </c>
      <c r="B16" t="s">
        <v>43</v>
      </c>
      <c r="C16" t="s">
        <v>37</v>
      </c>
      <c r="D16" t="s">
        <v>48</v>
      </c>
      <c r="E16">
        <v>1120</v>
      </c>
      <c r="F16" t="s">
        <v>11</v>
      </c>
      <c r="G16" t="s">
        <v>53</v>
      </c>
    </row>
    <row r="17" spans="1:8">
      <c r="A17" t="s">
        <v>41</v>
      </c>
      <c r="B17" t="s">
        <v>43</v>
      </c>
      <c r="C17" t="s">
        <v>38</v>
      </c>
      <c r="D17" t="s">
        <v>48</v>
      </c>
      <c r="E17">
        <v>1120</v>
      </c>
      <c r="F17" t="s">
        <v>11</v>
      </c>
      <c r="G17" t="s">
        <v>53</v>
      </c>
    </row>
    <row r="18" spans="1:8">
      <c r="A18" t="s">
        <v>42</v>
      </c>
      <c r="B18" t="s">
        <v>43</v>
      </c>
      <c r="C18" t="s">
        <v>39</v>
      </c>
      <c r="D18" t="s">
        <v>48</v>
      </c>
      <c r="E18">
        <v>1120</v>
      </c>
      <c r="F18" t="s">
        <v>11</v>
      </c>
      <c r="G18" t="s">
        <v>53</v>
      </c>
    </row>
    <row r="19" spans="1:8">
      <c r="A19" t="s">
        <v>49</v>
      </c>
      <c r="B19" t="s">
        <v>50</v>
      </c>
      <c r="C19" t="s">
        <v>51</v>
      </c>
      <c r="D19" t="s">
        <v>52</v>
      </c>
      <c r="E19">
        <v>1120</v>
      </c>
      <c r="F19" t="s">
        <v>11</v>
      </c>
      <c r="G19" t="s">
        <v>20</v>
      </c>
    </row>
    <row r="20" spans="1:8">
      <c r="A20" t="s">
        <v>12</v>
      </c>
      <c r="B20" t="s">
        <v>13</v>
      </c>
      <c r="C20" t="s">
        <v>14</v>
      </c>
      <c r="D20" t="s">
        <v>15</v>
      </c>
      <c r="E20">
        <v>1120</v>
      </c>
      <c r="F20" t="s">
        <v>11</v>
      </c>
      <c r="G20" t="s">
        <v>16</v>
      </c>
    </row>
    <row r="21" spans="1:8">
      <c r="A21" t="s">
        <v>77</v>
      </c>
      <c r="B21" t="s">
        <v>76</v>
      </c>
      <c r="H21" t="s">
        <v>78</v>
      </c>
    </row>
  </sheetData>
  <phoneticPr fontId="5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 Pièces Montées</dc:creator>
  <cp:lastModifiedBy>Isa Canals</cp:lastModifiedBy>
  <cp:lastPrinted>2019-09-17T16:31:08Z</cp:lastPrinted>
  <dcterms:created xsi:type="dcterms:W3CDTF">2012-03-16T16:21:56Z</dcterms:created>
  <dcterms:modified xsi:type="dcterms:W3CDTF">2020-05-13T18:06:21Z</dcterms:modified>
</cp:coreProperties>
</file>